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76" i="1" l="1"/>
</calcChain>
</file>

<file path=xl/sharedStrings.xml><?xml version="1.0" encoding="utf-8"?>
<sst xmlns="http://schemas.openxmlformats.org/spreadsheetml/2006/main" count="207" uniqueCount="101">
  <si>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</si>
  <si>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</si>
  <si>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</si>
  <si>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</si>
  <si>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</si>
  <si>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</si>
  <si>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</si>
  <si>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</si>
  <si>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</si>
  <si>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</si>
  <si>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01.07.2025 Do 31.07.2025</t>
  </si>
  <si>
    <t>R-GLOBAL D.O.O.</t>
  </si>
  <si>
    <t>93152082975</t>
  </si>
  <si>
    <t>ZAGREB</t>
  </si>
  <si>
    <t xml:space="preserve">ZAKUPNINE I NAJAMNINE                                                                                                                                 </t>
  </si>
  <si>
    <t>OSNOVNA ŠKOLA REMETE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</si>
  <si>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</si>
  <si>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</si>
  <si>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</si>
  <si>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</si>
  <si>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</si>
  <si>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</si>
  <si>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</si>
  <si>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</si>
  <si>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</si>
  <si>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</si>
  <si>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</si>
  <si>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</si>
  <si>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</si>
  <si>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</si>
  <si>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</si>
  <si>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</si>
  <si>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</si>
  <si>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</si>
  <si>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ZAGRIA d.o.o.</t>
  </si>
  <si>
    <t>85805332078</t>
  </si>
  <si>
    <t xml:space="preserve">UREDSKI MATERIJAL I OSTALI MATERIJALNI RASHODI           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</si>
  <si>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</si>
  <si>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ZAGREBAČKI HOLDING D.O.O, PODRUŽNICA ČISTOĆA</t>
  </si>
  <si>
    <t>85584865987</t>
  </si>
  <si>
    <t>VODOOPSKRBA I ODVODNJA D.O.O</t>
  </si>
  <si>
    <t>83416546499</t>
  </si>
  <si>
    <t>SOKOL d.o.o.</t>
  </si>
  <si>
    <t>82812328597</t>
  </si>
  <si>
    <t>10000 ZAGREB</t>
  </si>
  <si>
    <t xml:space="preserve">OSTALE USLUGE                                                                                                                                         </t>
  </si>
  <si>
    <t>ZITEL</t>
  </si>
  <si>
    <t>82525874830</t>
  </si>
  <si>
    <t xml:space="preserve">USLUGE TEKUĆEG I INVESTICIJSKOG ODRŽAVANJA                                                                                                            </t>
  </si>
  <si>
    <t>URIHO-ZAGREB</t>
  </si>
  <si>
    <t>77931216562</t>
  </si>
  <si>
    <t>10000 Zagreb</t>
  </si>
  <si>
    <t>Nema Konta Na Odabranoj Razini</t>
  </si>
  <si>
    <t>ZNR KREŠIMIR</t>
  </si>
  <si>
    <t>74661546156</t>
  </si>
  <si>
    <t>GRADSKA PLINARA ZAGREB D.O.O.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</si>
  <si>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</si>
  <si>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</si>
  <si>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</si>
  <si>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</si>
  <si>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</si>
  <si>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TELE2</t>
  </si>
  <si>
    <t>70133616033</t>
  </si>
  <si>
    <t>BARKOM-G.M. d.o.o.</t>
  </si>
  <si>
    <t>70127500266</t>
  </si>
  <si>
    <t>NARODNE NOVINE D.D.</t>
  </si>
  <si>
    <t>64546066176</t>
  </si>
  <si>
    <t>HEP OPSKRBA</t>
  </si>
  <si>
    <t>63073332379</t>
  </si>
  <si>
    <t>LIFT MUČNJAK</t>
  </si>
  <si>
    <t>59925821437</t>
  </si>
  <si>
    <t>GRADSKI URED ZA PROSTORNO UREDJENJE</t>
  </si>
  <si>
    <t>54702581236</t>
  </si>
  <si>
    <t>IMP-ELAS D.O.O.</t>
  </si>
  <si>
    <t>47082004450</t>
  </si>
  <si>
    <t>SPAR HRVATSKA d.o.o.</t>
  </si>
  <si>
    <t>46108893754</t>
  </si>
  <si>
    <t>VINDIJA - PLAVA  PREHRAMBENA INDUSTRIJA D.D.</t>
  </si>
  <si>
    <t>44138062462</t>
  </si>
  <si>
    <t>VARAŽDIN</t>
  </si>
  <si>
    <t xml:space="preserve">MATERIJAL I SIROVINE                                                                                                                                  </t>
  </si>
  <si>
    <t>INTERMOD D.O.O</t>
  </si>
  <si>
    <t>40095595710</t>
  </si>
  <si>
    <t>ZADAR</t>
  </si>
  <si>
    <t xml:space="preserve">SLUŽBENA PUTOVANJA                                                                                                                                    </t>
  </si>
  <si>
    <t>PLETIVO D.O.O</t>
  </si>
  <si>
    <t>30504159267</t>
  </si>
  <si>
    <t>Pepa net j.d.o.o.</t>
  </si>
  <si>
    <t>22442802027</t>
  </si>
  <si>
    <t>AKD-ZAŠTITA D.O.O.</t>
  </si>
  <si>
    <t>09253797076</t>
  </si>
  <si>
    <t>SVIJET VIJAKA d.o.o</t>
  </si>
  <si>
    <t>01282394765</t>
  </si>
  <si>
    <t>10040 Zagreb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</si>
  <si>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</si>
  <si>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</si>
  <si>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</si>
  <si>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</si>
  <si>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</si>
  <si>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za rad predstavničkih i izvršnih tijela, povjerenstava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</si>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</sst>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7"/>
  <sheetViews>
    <sheetView tabSelected="1" zoomScaleNormal="100" workbookViewId="0">
      <selection activeCell="F89" sqref="F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121.25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121.25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210.49</v>
      </c>
      <c r="E9" s="10">
        <v>3431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210.49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132.65</v>
      </c>
      <c r="E11" s="10">
        <v>3238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132.65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43.88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43.88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29.07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29.07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66.36</v>
      </c>
      <c r="E17" s="10">
        <v>3299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66.36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103.28</v>
      </c>
      <c r="E19" s="10">
        <v>3221</v>
      </c>
      <c r="F19" s="9" t="s">
        <v>36</v>
      </c>
      <c r="G19" s="28" t="s">
        <v>15</v>
      </c>
    </row>
    <row r="20" spans="1:7" x14ac:dyDescent="0.25">
      <c r="A20" s="9"/>
      <c r="B20" s="14"/>
      <c r="C20" s="10"/>
      <c r="D20" s="18">
        <v>2349.9</v>
      </c>
      <c r="E20" s="10">
        <v>4221</v>
      </c>
      <c r="F20" s="9" t="s">
        <v>37</v>
      </c>
      <c r="G20" s="29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SUM(D19:D20)</f>
        <v>2453.1800000000003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13</v>
      </c>
      <c r="D22" s="18">
        <v>391.77</v>
      </c>
      <c r="E22" s="10">
        <v>3234</v>
      </c>
      <c r="F22" s="9" t="s">
        <v>26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391.77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13</v>
      </c>
      <c r="D24" s="18">
        <v>78.459999999999994</v>
      </c>
      <c r="E24" s="10">
        <v>3234</v>
      </c>
      <c r="F24" s="9" t="s">
        <v>26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78.459999999999994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2400</v>
      </c>
      <c r="E26" s="10">
        <v>3239</v>
      </c>
      <c r="F26" s="9" t="s">
        <v>45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2400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13</v>
      </c>
      <c r="D28" s="18">
        <v>375</v>
      </c>
      <c r="E28" s="10">
        <v>3232</v>
      </c>
      <c r="F28" s="9" t="s">
        <v>48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375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94</v>
      </c>
      <c r="E30" s="10">
        <v>3954</v>
      </c>
      <c r="F30" s="9" t="s">
        <v>52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94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13</v>
      </c>
      <c r="D32" s="18">
        <v>37.5</v>
      </c>
      <c r="E32" s="10">
        <v>3232</v>
      </c>
      <c r="F32" s="9" t="s">
        <v>48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37.5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13</v>
      </c>
      <c r="D34" s="18">
        <v>252.4</v>
      </c>
      <c r="E34" s="10">
        <v>3223</v>
      </c>
      <c r="F34" s="9" t="s">
        <v>57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252.4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132.72999999999999</v>
      </c>
      <c r="E36" s="10">
        <v>3238</v>
      </c>
      <c r="F36" s="9" t="s">
        <v>22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132.72999999999999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13</v>
      </c>
      <c r="D38" s="18">
        <v>149.93</v>
      </c>
      <c r="E38" s="10">
        <v>3231</v>
      </c>
      <c r="F38" s="9" t="s">
        <v>30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149.93</v>
      </c>
      <c r="E39" s="24"/>
      <c r="F39" s="26"/>
      <c r="G39" s="27"/>
    </row>
    <row r="40" spans="1:7" x14ac:dyDescent="0.25">
      <c r="A40" s="9" t="s">
        <v>63</v>
      </c>
      <c r="B40" s="14" t="s">
        <v>64</v>
      </c>
      <c r="C40" s="10" t="s">
        <v>51</v>
      </c>
      <c r="D40" s="18">
        <v>1663.95</v>
      </c>
      <c r="E40" s="10">
        <v>3221</v>
      </c>
      <c r="F40" s="9" t="s">
        <v>36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1663.95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13</v>
      </c>
      <c r="D42" s="18">
        <v>10.84</v>
      </c>
      <c r="E42" s="10">
        <v>3221</v>
      </c>
      <c r="F42" s="9" t="s">
        <v>36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10.84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13</v>
      </c>
      <c r="D44" s="18">
        <v>1320.33</v>
      </c>
      <c r="E44" s="10">
        <v>3223</v>
      </c>
      <c r="F44" s="9" t="s">
        <v>57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1320.33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13</v>
      </c>
      <c r="D46" s="18">
        <v>82.95</v>
      </c>
      <c r="E46" s="10">
        <v>3232</v>
      </c>
      <c r="F46" s="9" t="s">
        <v>48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82.95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13</v>
      </c>
      <c r="D48" s="18">
        <v>15.93</v>
      </c>
      <c r="E48" s="10">
        <v>3234</v>
      </c>
      <c r="F48" s="9" t="s">
        <v>26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15.93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44</v>
      </c>
      <c r="D50" s="18">
        <v>1137.5</v>
      </c>
      <c r="E50" s="10">
        <v>3232</v>
      </c>
      <c r="F50" s="9" t="s">
        <v>48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1137.5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13</v>
      </c>
      <c r="D52" s="18">
        <v>17.95</v>
      </c>
      <c r="E52" s="10">
        <v>3954</v>
      </c>
      <c r="F52" s="9" t="s">
        <v>52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17.95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79</v>
      </c>
      <c r="D54" s="18">
        <v>1761.17</v>
      </c>
      <c r="E54" s="10">
        <v>3222</v>
      </c>
      <c r="F54" s="9" t="s">
        <v>80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1761.17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400.5</v>
      </c>
      <c r="E56" s="10">
        <v>3211</v>
      </c>
      <c r="F56" s="9" t="s">
        <v>84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400.5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13</v>
      </c>
      <c r="D58" s="18">
        <v>5600</v>
      </c>
      <c r="E58" s="10">
        <v>3232</v>
      </c>
      <c r="F58" s="9" t="s">
        <v>48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5600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29</v>
      </c>
      <c r="D60" s="18">
        <v>729</v>
      </c>
      <c r="E60" s="10">
        <v>3232</v>
      </c>
      <c r="F60" s="9" t="s">
        <v>48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729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44</v>
      </c>
      <c r="D62" s="18">
        <v>55</v>
      </c>
      <c r="E62" s="10">
        <v>3232</v>
      </c>
      <c r="F62" s="9" t="s">
        <v>48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55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48.3</v>
      </c>
      <c r="E64" s="10">
        <v>3224</v>
      </c>
      <c r="F64" s="9" t="s">
        <v>94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48.3</v>
      </c>
      <c r="E65" s="24"/>
      <c r="F65" s="26"/>
      <c r="G65" s="27"/>
    </row>
    <row r="66" spans="1:7" x14ac:dyDescent="0.25">
      <c r="A66" s="9"/>
      <c r="B66" s="14"/>
      <c r="C66" s="10"/>
      <c r="D66" s="18">
        <v>158105.23000000001</v>
      </c>
      <c r="E66" s="10">
        <v>3111</v>
      </c>
      <c r="F66" s="9" t="s">
        <v>95</v>
      </c>
      <c r="G66" s="29" t="s">
        <v>15</v>
      </c>
    </row>
    <row r="67" spans="1:7" x14ac:dyDescent="0.25">
      <c r="A67" s="9"/>
      <c r="B67" s="14"/>
      <c r="C67" s="10"/>
      <c r="D67" s="18">
        <v>645.76</v>
      </c>
      <c r="E67" s="10">
        <v>3122</v>
      </c>
      <c r="F67" s="9" t="s">
        <v>52</v>
      </c>
      <c r="G67" s="29" t="s">
        <v>15</v>
      </c>
    </row>
    <row r="68" spans="1:7" x14ac:dyDescent="0.25">
      <c r="A68" s="9"/>
      <c r="B68" s="14"/>
      <c r="C68" s="10"/>
      <c r="D68" s="18">
        <v>26087.32</v>
      </c>
      <c r="E68" s="10">
        <v>3132</v>
      </c>
      <c r="F68" s="9" t="s">
        <v>96</v>
      </c>
      <c r="G68" s="29" t="s">
        <v>15</v>
      </c>
    </row>
    <row r="69" spans="1:7" x14ac:dyDescent="0.25">
      <c r="A69" s="9"/>
      <c r="B69" s="14"/>
      <c r="C69" s="10"/>
      <c r="D69" s="18">
        <v>14567.61</v>
      </c>
      <c r="E69" s="10">
        <v>3141</v>
      </c>
      <c r="F69" s="9" t="s">
        <v>52</v>
      </c>
      <c r="G69" s="29" t="s">
        <v>15</v>
      </c>
    </row>
    <row r="70" spans="1:7" x14ac:dyDescent="0.25">
      <c r="A70" s="9"/>
      <c r="B70" s="14"/>
      <c r="C70" s="10"/>
      <c r="D70" s="18">
        <v>31595.05</v>
      </c>
      <c r="E70" s="10">
        <v>3151</v>
      </c>
      <c r="F70" s="9" t="s">
        <v>52</v>
      </c>
      <c r="G70" s="29" t="s">
        <v>15</v>
      </c>
    </row>
    <row r="71" spans="1:7" x14ac:dyDescent="0.25">
      <c r="A71" s="9"/>
      <c r="B71" s="14"/>
      <c r="C71" s="10"/>
      <c r="D71" s="18">
        <v>26411.14</v>
      </c>
      <c r="E71" s="10">
        <v>3162</v>
      </c>
      <c r="F71" s="9" t="s">
        <v>52</v>
      </c>
      <c r="G71" s="29" t="s">
        <v>15</v>
      </c>
    </row>
    <row r="72" spans="1:7" x14ac:dyDescent="0.25">
      <c r="A72" s="9"/>
      <c r="B72" s="14"/>
      <c r="C72" s="10"/>
      <c r="D72" s="18">
        <v>3270.51</v>
      </c>
      <c r="E72" s="10">
        <v>3212</v>
      </c>
      <c r="F72" s="9" t="s">
        <v>97</v>
      </c>
      <c r="G72" s="29" t="s">
        <v>15</v>
      </c>
    </row>
    <row r="73" spans="1:7" x14ac:dyDescent="0.25">
      <c r="A73" s="9"/>
      <c r="B73" s="14"/>
      <c r="C73" s="10"/>
      <c r="D73" s="18">
        <v>266.25</v>
      </c>
      <c r="E73" s="10">
        <v>3237</v>
      </c>
      <c r="F73" s="9" t="s">
        <v>98</v>
      </c>
      <c r="G73" s="29" t="s">
        <v>15</v>
      </c>
    </row>
    <row r="74" spans="1:7" x14ac:dyDescent="0.25">
      <c r="A74" s="9"/>
      <c r="B74" s="14"/>
      <c r="C74" s="10"/>
      <c r="D74" s="18">
        <v>411.72</v>
      </c>
      <c r="E74" s="10">
        <v>3291</v>
      </c>
      <c r="F74" s="9" t="s">
        <v>99</v>
      </c>
      <c r="G74" s="29" t="s">
        <v>15</v>
      </c>
    </row>
    <row r="75" spans="1:7" ht="21" customHeight="1" thickBot="1" x14ac:dyDescent="0.3">
      <c r="A75" s="22" t="s">
        <v>16</v>
      </c>
      <c r="B75" s="23"/>
      <c r="C75" s="24"/>
      <c r="D75" s="25">
        <f>SUM(D66:D74)</f>
        <v>261360.59000000005</v>
      </c>
      <c r="E75" s="24"/>
      <c r="F75" s="26"/>
      <c r="G75" s="27"/>
    </row>
    <row r="76" spans="1:7" ht="15.75" thickBot="1" x14ac:dyDescent="0.3">
      <c r="A76" s="30" t="s">
        <v>100</v>
      </c>
      <c r="B76" s="31"/>
      <c r="C76" s="32"/>
      <c r="D76" s="33">
        <f>SUM(D8,D10,D12,D14,D16,D18,D21,D23,D25,D27,D29,D31,D33,D35,D37,D39,D41,D43,D45,D47,D49,D51,D53,D55,D57,D59,D61,D63,D65,D75)</f>
        <v>281172.68000000005</v>
      </c>
      <c r="E76" s="32"/>
      <c r="F76" s="34"/>
      <c r="G76" s="35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2025-09-05T05:49:56Z</cp:lastPrinted>
  <dcterms:created xsi:type="dcterms:W3CDTF">2024-03-05T11:42:46Z</dcterms:created>
  <dcterms:modified xsi:type="dcterms:W3CDTF">2025-09-05T05:50:03Z</dcterms:modified>
</cp:coreProperties>
</file>