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8" i="1" s="1"/>
</calcChain>
</file>

<file path=xl/sharedStrings.xml><?xml version="1.0" encoding="utf-8"?>
<sst xmlns="http://schemas.openxmlformats.org/spreadsheetml/2006/main" count="389" uniqueCount="178">
  <si>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</si>
  <si>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</si>
  <si>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</si>
  <si>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</si>
  <si>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</si>
  <si>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</si>
  <si>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</si>
  <si>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</si>
  <si>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</si>
  <si>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</si>
  <si>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01.06.2025 Do 30.06.2025</t>
  </si>
  <si>
    <t>PET NETWORK INTERNATIONAL D.O.O</t>
  </si>
  <si>
    <t>94595244736</t>
  </si>
  <si>
    <t>ZAGREB</t>
  </si>
  <si>
    <t>Nema Konta Na Odabranoj Razini</t>
  </si>
  <si>
    <t>OSNOVNA ŠKOLA REMETE</t>
  </si>
  <si>
    <t>Ukupno:</t>
  </si>
  <si>
    <t>Zaštita Jukić d.o.o.</t>
  </si>
  <si>
    <t>93544633496</t>
  </si>
  <si>
    <t>48000 Koprivnica</t>
  </si>
  <si>
    <t xml:space="preserve">USLUGE TEKUĆEG I INVESTICIJSKOG ODRŽAVANJA                                                                                                            </t>
  </si>
  <si>
    <t>R-GLOBAL D.O.O.</t>
  </si>
  <si>
    <t>93152082975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</si>
  <si>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</si>
  <si>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</si>
  <si>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</si>
  <si>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</si>
  <si>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</si>
  <si>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</si>
  <si>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</si>
  <si>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INTERNET MALL D.O.O.</t>
  </si>
  <si>
    <t>91380369083</t>
  </si>
  <si>
    <t>OSTALI NESPOMENUTI RASHODI POSLOVANJA</t>
  </si>
  <si>
    <t>INVENTIVNA RJEŠENJA društvo s ograničenom odgovornošću za trgovinu i usluge</t>
  </si>
  <si>
    <t>90708101924</t>
  </si>
  <si>
    <t>10410 Velika Gorica</t>
  </si>
  <si>
    <t xml:space="preserve">MATERIJAL I SIROVINE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</si>
  <si>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</si>
  <si>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</si>
  <si>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</si>
  <si>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</si>
  <si>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HP-Hrvatska pošta d.d.</t>
  </si>
  <si>
    <t>87331181035</t>
  </si>
  <si>
    <t xml:space="preserve">USLUGE TELEFONA, POŠTE I PRIJEVOZA                                                                                                                    </t>
  </si>
  <si>
    <t>Pošta</t>
  </si>
  <si>
    <t>87311810356</t>
  </si>
  <si>
    <t>Zagreb</t>
  </si>
  <si>
    <t>FINA</t>
  </si>
  <si>
    <t>85821130368</t>
  </si>
  <si>
    <t>ZAGREBAČKI HOLDING D.O.O, PODRUŽNICA ČISTOĆA</t>
  </si>
  <si>
    <t>85584865987</t>
  </si>
  <si>
    <t>MGU,  OBRT ZA ZEMLJENE RADOVE, MATIJA GOLUB</t>
  </si>
  <si>
    <t>85105538202</t>
  </si>
  <si>
    <t>49217 KRAPINSKE TOPLICE</t>
  </si>
  <si>
    <t>BIOVEGA d.o.o.</t>
  </si>
  <si>
    <t>84586153335</t>
  </si>
  <si>
    <t>10000 ZAGREB</t>
  </si>
  <si>
    <t>VODOOPSKRBA I ODVODNJA D.O.O</t>
  </si>
  <si>
    <t>83416546499</t>
  </si>
  <si>
    <t>SOKOL d.o.o.</t>
  </si>
  <si>
    <t>82812328597</t>
  </si>
  <si>
    <t xml:space="preserve">OSTALE USLUGE                                                                                                                                         </t>
  </si>
  <si>
    <t>REKORD URBANA OPREMA d.o.o.</t>
  </si>
  <si>
    <t>82065810766</t>
  </si>
  <si>
    <t>21000 Split</t>
  </si>
  <si>
    <t xml:space="preserve">UREDSKA OPREMA I NAMJEŠTAJ                                                                                                                            </t>
  </si>
  <si>
    <t>JAVNA USTANOVA-MAKSIMIR</t>
  </si>
  <si>
    <t>78356795960</t>
  </si>
  <si>
    <t>ZAGREBAČKE PEKARNE KLARA d.d.</t>
  </si>
  <si>
    <t>76842508189</t>
  </si>
  <si>
    <t>10020 ZAGREB</t>
  </si>
  <si>
    <t>Staklarski i fotografski obrt  ANDRIJEVIĆ</t>
  </si>
  <si>
    <t>75998613534</t>
  </si>
  <si>
    <t>ZNR KREŠIMIR</t>
  </si>
  <si>
    <t>74661546156</t>
  </si>
  <si>
    <t>SREĆKO TOURS d.o.o.</t>
  </si>
  <si>
    <t>74454217661</t>
  </si>
  <si>
    <t>10340 Luka, Vrbovec</t>
  </si>
  <si>
    <t>GRADSKA PLINARA ZAGREB D.O.O.</t>
  </si>
  <si>
    <t>74364571096</t>
  </si>
  <si>
    <t xml:space="preserve">ENERGIJA                                                                                                                                              </t>
  </si>
  <si>
    <t>GANYMEDES D.O.O</t>
  </si>
  <si>
    <t>74128827004</t>
  </si>
  <si>
    <t>Optimus Lab d.o.o.</t>
  </si>
  <si>
    <t>71981294715</t>
  </si>
  <si>
    <t xml:space="preserve"> Čakovec</t>
  </si>
  <si>
    <t>MAGIC Vladimir vl. VLADIMIR ŠTIMAC</t>
  </si>
  <si>
    <t>70392034143</t>
  </si>
  <si>
    <t>10010 Zagreb</t>
  </si>
  <si>
    <t>TELE2</t>
  </si>
  <si>
    <t>70133616033</t>
  </si>
  <si>
    <t>UNIKOMERC-AUTOMOBILI D.O.O</t>
  </si>
  <si>
    <t>67236319316</t>
  </si>
  <si>
    <t>NARODNE NOVINE D.D.</t>
  </si>
  <si>
    <t>64546066176</t>
  </si>
  <si>
    <t xml:space="preserve">UREDSKI MATERIJAL I OSTALI MATERIJALNI RASHODI                                                                                                        </t>
  </si>
  <si>
    <t>HEP OPSKRBA</t>
  </si>
  <si>
    <t>63073332379</t>
  </si>
  <si>
    <t>PAN-PEK</t>
  </si>
  <si>
    <t>58203211592</t>
  </si>
  <si>
    <t>Mozaik knjiga d.o.o.</t>
  </si>
  <si>
    <t>57010186553</t>
  </si>
  <si>
    <t>10000 Zagreb</t>
  </si>
  <si>
    <t>IGO-MAT d.o.o.</t>
  </si>
  <si>
    <t>55662000497</t>
  </si>
  <si>
    <t>10432 Bregana</t>
  </si>
  <si>
    <t>GRADSKI URED ZA PROSTORNO UREDJENJE</t>
  </si>
  <si>
    <t>54702581236</t>
  </si>
  <si>
    <t>KEMIS-TERMOCLEAN d.o.o.</t>
  </si>
  <si>
    <t>47719259482</t>
  </si>
  <si>
    <t>Kaufland</t>
  </si>
  <si>
    <t>47432874968</t>
  </si>
  <si>
    <t>BONGO FOOD&amp;DRINKS j.d.o.o.</t>
  </si>
  <si>
    <t>45548352889</t>
  </si>
  <si>
    <t>VINDIJA - PLAVA  PREHRAMBENA INDUSTRIJA D.D.</t>
  </si>
  <si>
    <t>44138062462</t>
  </si>
  <si>
    <t>VARAŽDIN</t>
  </si>
  <si>
    <t>OBORD D.O.O.</t>
  </si>
  <si>
    <t>38896786699</t>
  </si>
  <si>
    <t>EKO-DERATIZACIJA</t>
  </si>
  <si>
    <t>38001831721</t>
  </si>
  <si>
    <t>TOP DOOR INTERIJERI D.O.O</t>
  </si>
  <si>
    <t>36484962892</t>
  </si>
  <si>
    <t>OPG CVETIĆ MARIJANA</t>
  </si>
  <si>
    <t>36033938448</t>
  </si>
  <si>
    <t>17750 Jastrebarsko</t>
  </si>
  <si>
    <t>ABC USLUŽNI OBRT, VL. SILVIA VENCHIARUTTI</t>
  </si>
  <si>
    <t>33516932568</t>
  </si>
  <si>
    <t>ENTRIO TEHNOLOGIJE D.O.O</t>
  </si>
  <si>
    <t>30513194761</t>
  </si>
  <si>
    <t>HRVATSKA GLAZBENA MLADEŽ</t>
  </si>
  <si>
    <t>30457432092</t>
  </si>
  <si>
    <t>TRGO-ZVONO D.O.O</t>
  </si>
  <si>
    <t>27652048507</t>
  </si>
  <si>
    <t>DUKAT mliječna industrija d.d.</t>
  </si>
  <si>
    <t>25457712630</t>
  </si>
  <si>
    <t>ROTO DINAMIC d.o.o.</t>
  </si>
  <si>
    <t>24723122482</t>
  </si>
  <si>
    <t xml:space="preserve"> SAMOBOR</t>
  </si>
  <si>
    <t>DOBRA KNJIGA D.O.O</t>
  </si>
  <si>
    <t>22473413844</t>
  </si>
  <si>
    <t>Street of happiness d.o.o.</t>
  </si>
  <si>
    <t>20457726928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</si>
  <si>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</si>
  <si>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</si>
  <si>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</si>
  <si>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</si>
  <si>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</si>
  <si>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Ledo plus d.o.o.</t>
  </si>
  <si>
    <t>07179054100</t>
  </si>
  <si>
    <t>SCULPTOR computers NET d.o.o.</t>
  </si>
  <si>
    <t>06362716309</t>
  </si>
  <si>
    <t>32100 VINKOVCI</t>
  </si>
  <si>
    <t xml:space="preserve">INTELEKTUALNE I OSOBNE USLUGE                                                                                                                         </t>
  </si>
  <si>
    <t>TEDI HRVATSKA</t>
  </si>
  <si>
    <t>05614216244</t>
  </si>
  <si>
    <t>TIN-PROIZVODNJA D.O.O.</t>
  </si>
  <si>
    <t>03394514113</t>
  </si>
  <si>
    <t>10040 Zagreb</t>
  </si>
  <si>
    <t>SVIJET VIJAKA d.o.o</t>
  </si>
  <si>
    <t>01282394765</t>
  </si>
  <si>
    <t xml:space="preserve">MATERIJAL I DIJELOVI ZA TEKUĆE I INVESTICIJSKO ODRŽAVANJE                                                                                             </t>
  </si>
  <si>
    <t>PROMING HCH d.o.o.</t>
  </si>
  <si>
    <t>00799310963</t>
  </si>
  <si>
    <t>10 110 ZAGREB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</si>
  <si>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</si>
  <si>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</si>
  <si>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</si>
  <si>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</si>
  <si>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</si>
  <si>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za rad predstavničkih i izvršnih tijela, povjerenstava i slično</t>
  </si>
  <si>
    <t>Sveukupno:</t>
  </si>
  <si>
    <t>PLAĆE ZA POSEBNE UVJETE RADA</t>
  </si>
  <si>
    <t>BOLOVANJE HZZO</t>
  </si>
  <si>
    <t>POREZI NA DOHODAK</t>
  </si>
  <si>
    <t>DOPRINOSI ZA MIROVINSKO OSIGURANJE</t>
  </si>
  <si>
    <t>DOPRINOSI ZA ZDRAVSTVENO OSIGURANJE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</si>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</sst>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F137" sqref="F13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9.39</v>
      </c>
      <c r="E7" s="10">
        <v>3954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9.39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6189.87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6189.87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121.25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121.25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204.55</v>
      </c>
      <c r="E13" s="10">
        <v>3431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204.55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132.65</v>
      </c>
      <c r="E15" s="10">
        <v>3238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132.65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50.98</v>
      </c>
      <c r="E17" s="10">
        <v>3299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50.98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675.94</v>
      </c>
      <c r="E19" s="10">
        <v>3222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675.94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29.25</v>
      </c>
      <c r="E21" s="10">
        <v>3234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29.25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13</v>
      </c>
      <c r="D23" s="18">
        <v>7.8</v>
      </c>
      <c r="E23" s="10">
        <v>3231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7.8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16.260000000000002</v>
      </c>
      <c r="E25" s="10">
        <v>3231</v>
      </c>
      <c r="F25" s="9" t="s">
        <v>43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16.260000000000002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13</v>
      </c>
      <c r="D27" s="18">
        <v>1.66</v>
      </c>
      <c r="E27" s="10">
        <v>3299</v>
      </c>
      <c r="F27" s="9" t="s">
        <v>32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1.66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13</v>
      </c>
      <c r="D29" s="18">
        <v>490.63</v>
      </c>
      <c r="E29" s="10">
        <v>3234</v>
      </c>
      <c r="F29" s="9" t="s">
        <v>40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490.63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2450</v>
      </c>
      <c r="E31" s="10">
        <v>3232</v>
      </c>
      <c r="F31" s="9" t="s">
        <v>20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2450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61.43</v>
      </c>
      <c r="E33" s="10">
        <v>3222</v>
      </c>
      <c r="F33" s="9" t="s">
        <v>36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61.43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13</v>
      </c>
      <c r="D35" s="18">
        <v>81.97</v>
      </c>
      <c r="E35" s="10">
        <v>3234</v>
      </c>
      <c r="F35" s="9" t="s">
        <v>40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81.97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56</v>
      </c>
      <c r="D37" s="18">
        <v>3000</v>
      </c>
      <c r="E37" s="10">
        <v>3239</v>
      </c>
      <c r="F37" s="9" t="s">
        <v>61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3000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2259</v>
      </c>
      <c r="E39" s="10">
        <v>4221</v>
      </c>
      <c r="F39" s="9" t="s">
        <v>65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2259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13</v>
      </c>
      <c r="D41" s="18">
        <v>348</v>
      </c>
      <c r="E41" s="10">
        <v>3299</v>
      </c>
      <c r="F41" s="9" t="s">
        <v>32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348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1635.81</v>
      </c>
      <c r="E43" s="10">
        <v>3222</v>
      </c>
      <c r="F43" s="9" t="s">
        <v>36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1635.81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46</v>
      </c>
      <c r="D45" s="18">
        <v>1316</v>
      </c>
      <c r="E45" s="10">
        <v>3299</v>
      </c>
      <c r="F45" s="9" t="s">
        <v>32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1316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13</v>
      </c>
      <c r="D47" s="18">
        <v>37.5</v>
      </c>
      <c r="E47" s="10">
        <v>3232</v>
      </c>
      <c r="F47" s="9" t="s">
        <v>20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37.5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675</v>
      </c>
      <c r="E49" s="10">
        <v>3299</v>
      </c>
      <c r="F49" s="9" t="s">
        <v>32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675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13</v>
      </c>
      <c r="D51" s="18">
        <v>898.61</v>
      </c>
      <c r="E51" s="10">
        <v>3223</v>
      </c>
      <c r="F51" s="9" t="s">
        <v>80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898.61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13</v>
      </c>
      <c r="D53" s="18">
        <v>36</v>
      </c>
      <c r="E53" s="10">
        <v>3954</v>
      </c>
      <c r="F53" s="9" t="s">
        <v>14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36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132.72999999999999</v>
      </c>
      <c r="E55" s="10">
        <v>3238</v>
      </c>
      <c r="F55" s="9" t="s">
        <v>29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132.72999999999999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402</v>
      </c>
      <c r="E57" s="10">
        <v>3299</v>
      </c>
      <c r="F57" s="9" t="s">
        <v>32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402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13</v>
      </c>
      <c r="D59" s="18">
        <v>138.13999999999999</v>
      </c>
      <c r="E59" s="10">
        <v>3231</v>
      </c>
      <c r="F59" s="9" t="s">
        <v>43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138.13999999999999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39</v>
      </c>
      <c r="D61" s="18">
        <v>15</v>
      </c>
      <c r="E61" s="10">
        <v>3954</v>
      </c>
      <c r="F61" s="9" t="s">
        <v>14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15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13</v>
      </c>
      <c r="D63" s="18">
        <v>118.51</v>
      </c>
      <c r="E63" s="10">
        <v>3221</v>
      </c>
      <c r="F63" s="9" t="s">
        <v>95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118.51</v>
      </c>
      <c r="E64" s="24"/>
      <c r="F64" s="26"/>
      <c r="G64" s="27"/>
    </row>
    <row r="65" spans="1:7" x14ac:dyDescent="0.25">
      <c r="A65" s="9" t="s">
        <v>96</v>
      </c>
      <c r="B65" s="14" t="s">
        <v>97</v>
      </c>
      <c r="C65" s="10" t="s">
        <v>13</v>
      </c>
      <c r="D65" s="18">
        <v>1324.57</v>
      </c>
      <c r="E65" s="10">
        <v>3223</v>
      </c>
      <c r="F65" s="9" t="s">
        <v>80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1324.57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13</v>
      </c>
      <c r="D67" s="18">
        <v>1498.4</v>
      </c>
      <c r="E67" s="10">
        <v>3222</v>
      </c>
      <c r="F67" s="9" t="s">
        <v>36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1498.4</v>
      </c>
      <c r="E68" s="24"/>
      <c r="F68" s="26"/>
      <c r="G68" s="27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29.9</v>
      </c>
      <c r="E69" s="10">
        <v>3221</v>
      </c>
      <c r="F69" s="9" t="s">
        <v>95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29.9</v>
      </c>
      <c r="E70" s="24"/>
      <c r="F70" s="26"/>
      <c r="G70" s="27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1973.5</v>
      </c>
      <c r="E71" s="10">
        <v>3222</v>
      </c>
      <c r="F71" s="9" t="s">
        <v>36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1973.5</v>
      </c>
      <c r="E72" s="24"/>
      <c r="F72" s="26"/>
      <c r="G72" s="27"/>
    </row>
    <row r="73" spans="1:7" x14ac:dyDescent="0.25">
      <c r="A73" s="9" t="s">
        <v>106</v>
      </c>
      <c r="B73" s="14" t="s">
        <v>107</v>
      </c>
      <c r="C73" s="10" t="s">
        <v>13</v>
      </c>
      <c r="D73" s="18">
        <v>15.93</v>
      </c>
      <c r="E73" s="10">
        <v>3234</v>
      </c>
      <c r="F73" s="9" t="s">
        <v>40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15.93</v>
      </c>
      <c r="E74" s="24"/>
      <c r="F74" s="26"/>
      <c r="G74" s="27"/>
    </row>
    <row r="75" spans="1:7" x14ac:dyDescent="0.25">
      <c r="A75" s="9" t="s">
        <v>108</v>
      </c>
      <c r="B75" s="14" t="s">
        <v>109</v>
      </c>
      <c r="C75" s="10" t="s">
        <v>102</v>
      </c>
      <c r="D75" s="18">
        <v>700</v>
      </c>
      <c r="E75" s="10">
        <v>3232</v>
      </c>
      <c r="F75" s="9" t="s">
        <v>20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700</v>
      </c>
      <c r="E76" s="24"/>
      <c r="F76" s="26"/>
      <c r="G76" s="27"/>
    </row>
    <row r="77" spans="1:7" x14ac:dyDescent="0.25">
      <c r="A77" s="9" t="s">
        <v>110</v>
      </c>
      <c r="B77" s="14" t="s">
        <v>111</v>
      </c>
      <c r="C77" s="10" t="s">
        <v>13</v>
      </c>
      <c r="D77" s="18">
        <v>27.92</v>
      </c>
      <c r="E77" s="10">
        <v>3954</v>
      </c>
      <c r="F77" s="9" t="s">
        <v>14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27.92</v>
      </c>
      <c r="E78" s="24"/>
      <c r="F78" s="26"/>
      <c r="G78" s="27"/>
    </row>
    <row r="79" spans="1:7" x14ac:dyDescent="0.25">
      <c r="A79" s="9" t="s">
        <v>112</v>
      </c>
      <c r="B79" s="14" t="s">
        <v>113</v>
      </c>
      <c r="C79" s="10" t="s">
        <v>102</v>
      </c>
      <c r="D79" s="18">
        <v>330.95</v>
      </c>
      <c r="E79" s="10">
        <v>3222</v>
      </c>
      <c r="F79" s="9" t="s">
        <v>36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330.95</v>
      </c>
      <c r="E80" s="24"/>
      <c r="F80" s="26"/>
      <c r="G80" s="27"/>
    </row>
    <row r="81" spans="1:7" x14ac:dyDescent="0.25">
      <c r="A81" s="9" t="s">
        <v>114</v>
      </c>
      <c r="B81" s="14" t="s">
        <v>115</v>
      </c>
      <c r="C81" s="10" t="s">
        <v>116</v>
      </c>
      <c r="D81" s="18">
        <v>3768.32</v>
      </c>
      <c r="E81" s="10">
        <v>3222</v>
      </c>
      <c r="F81" s="9" t="s">
        <v>36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3768.32</v>
      </c>
      <c r="E82" s="24"/>
      <c r="F82" s="26"/>
      <c r="G82" s="27"/>
    </row>
    <row r="83" spans="1:7" x14ac:dyDescent="0.25">
      <c r="A83" s="9" t="s">
        <v>117</v>
      </c>
      <c r="B83" s="14" t="s">
        <v>118</v>
      </c>
      <c r="C83" s="10" t="s">
        <v>70</v>
      </c>
      <c r="D83" s="18">
        <v>346</v>
      </c>
      <c r="E83" s="10">
        <v>3299</v>
      </c>
      <c r="F83" s="9" t="s">
        <v>32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346</v>
      </c>
      <c r="E84" s="24"/>
      <c r="F84" s="26"/>
      <c r="G84" s="27"/>
    </row>
    <row r="85" spans="1:7" x14ac:dyDescent="0.25">
      <c r="A85" s="9" t="s">
        <v>119</v>
      </c>
      <c r="B85" s="14" t="s">
        <v>120</v>
      </c>
      <c r="C85" s="10" t="s">
        <v>13</v>
      </c>
      <c r="D85" s="18">
        <v>437.5</v>
      </c>
      <c r="E85" s="10">
        <v>3234</v>
      </c>
      <c r="F85" s="9" t="s">
        <v>40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437.5</v>
      </c>
      <c r="E86" s="24"/>
      <c r="F86" s="26"/>
      <c r="G86" s="27"/>
    </row>
    <row r="87" spans="1:7" x14ac:dyDescent="0.25">
      <c r="A87" s="9" t="s">
        <v>121</v>
      </c>
      <c r="B87" s="14" t="s">
        <v>122</v>
      </c>
      <c r="C87" s="10" t="s">
        <v>13</v>
      </c>
      <c r="D87" s="18">
        <v>670.36</v>
      </c>
      <c r="E87" s="10">
        <v>3232</v>
      </c>
      <c r="F87" s="9" t="s">
        <v>20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670.36</v>
      </c>
      <c r="E88" s="24"/>
      <c r="F88" s="26"/>
      <c r="G88" s="27"/>
    </row>
    <row r="89" spans="1:7" x14ac:dyDescent="0.25">
      <c r="A89" s="9" t="s">
        <v>123</v>
      </c>
      <c r="B89" s="14" t="s">
        <v>124</v>
      </c>
      <c r="C89" s="10" t="s">
        <v>125</v>
      </c>
      <c r="D89" s="18">
        <v>222.6</v>
      </c>
      <c r="E89" s="10">
        <v>3222</v>
      </c>
      <c r="F89" s="9" t="s">
        <v>36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222.6</v>
      </c>
      <c r="E90" s="24"/>
      <c r="F90" s="26"/>
      <c r="G90" s="27"/>
    </row>
    <row r="91" spans="1:7" x14ac:dyDescent="0.25">
      <c r="A91" s="9" t="s">
        <v>126</v>
      </c>
      <c r="B91" s="14" t="s">
        <v>127</v>
      </c>
      <c r="C91" s="10" t="s">
        <v>102</v>
      </c>
      <c r="D91" s="18">
        <v>191.25</v>
      </c>
      <c r="E91" s="10">
        <v>3299</v>
      </c>
      <c r="F91" s="9" t="s">
        <v>32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191.25</v>
      </c>
      <c r="E92" s="24"/>
      <c r="F92" s="26"/>
      <c r="G92" s="27"/>
    </row>
    <row r="93" spans="1:7" x14ac:dyDescent="0.25">
      <c r="A93" s="9" t="s">
        <v>128</v>
      </c>
      <c r="B93" s="14" t="s">
        <v>129</v>
      </c>
      <c r="C93" s="10" t="s">
        <v>13</v>
      </c>
      <c r="D93" s="18">
        <v>171.5</v>
      </c>
      <c r="E93" s="10">
        <v>3299</v>
      </c>
      <c r="F93" s="9" t="s">
        <v>32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171.5</v>
      </c>
      <c r="E94" s="24"/>
      <c r="F94" s="26"/>
      <c r="G94" s="27"/>
    </row>
    <row r="95" spans="1:7" x14ac:dyDescent="0.25">
      <c r="A95" s="9" t="s">
        <v>130</v>
      </c>
      <c r="B95" s="14" t="s">
        <v>131</v>
      </c>
      <c r="C95" s="10" t="s">
        <v>56</v>
      </c>
      <c r="D95" s="18">
        <v>222</v>
      </c>
      <c r="E95" s="10">
        <v>3299</v>
      </c>
      <c r="F95" s="9" t="s">
        <v>32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222</v>
      </c>
      <c r="E96" s="24"/>
      <c r="F96" s="26"/>
      <c r="G96" s="27"/>
    </row>
    <row r="97" spans="1:7" x14ac:dyDescent="0.25">
      <c r="A97" s="9" t="s">
        <v>132</v>
      </c>
      <c r="B97" s="14" t="s">
        <v>133</v>
      </c>
      <c r="C97" s="10" t="s">
        <v>13</v>
      </c>
      <c r="D97" s="18">
        <v>541.59</v>
      </c>
      <c r="E97" s="10">
        <v>3222</v>
      </c>
      <c r="F97" s="9" t="s">
        <v>36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541.59</v>
      </c>
      <c r="E98" s="24"/>
      <c r="F98" s="26"/>
      <c r="G98" s="27"/>
    </row>
    <row r="99" spans="1:7" x14ac:dyDescent="0.25">
      <c r="A99" s="9" t="s">
        <v>134</v>
      </c>
      <c r="B99" s="14" t="s">
        <v>135</v>
      </c>
      <c r="C99" s="10" t="s">
        <v>102</v>
      </c>
      <c r="D99" s="18">
        <v>740.63</v>
      </c>
      <c r="E99" s="10">
        <v>3222</v>
      </c>
      <c r="F99" s="9" t="s">
        <v>36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740.63</v>
      </c>
      <c r="E100" s="24"/>
      <c r="F100" s="26"/>
      <c r="G100" s="27"/>
    </row>
    <row r="101" spans="1:7" x14ac:dyDescent="0.25">
      <c r="A101" s="9" t="s">
        <v>136</v>
      </c>
      <c r="B101" s="14" t="s">
        <v>137</v>
      </c>
      <c r="C101" s="10" t="s">
        <v>138</v>
      </c>
      <c r="D101" s="18">
        <v>1247.6099999999999</v>
      </c>
      <c r="E101" s="10">
        <v>3222</v>
      </c>
      <c r="F101" s="9" t="s">
        <v>36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1247.6099999999999</v>
      </c>
      <c r="E102" s="24"/>
      <c r="F102" s="26"/>
      <c r="G102" s="27"/>
    </row>
    <row r="103" spans="1:7" x14ac:dyDescent="0.25">
      <c r="A103" s="9" t="s">
        <v>139</v>
      </c>
      <c r="B103" s="14" t="s">
        <v>140</v>
      </c>
      <c r="C103" s="10" t="s">
        <v>13</v>
      </c>
      <c r="D103" s="18">
        <v>26.9</v>
      </c>
      <c r="E103" s="10">
        <v>3954</v>
      </c>
      <c r="F103" s="9" t="s">
        <v>14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26.9</v>
      </c>
      <c r="E104" s="24"/>
      <c r="F104" s="26"/>
      <c r="G104" s="27"/>
    </row>
    <row r="105" spans="1:7" x14ac:dyDescent="0.25">
      <c r="A105" s="9" t="s">
        <v>141</v>
      </c>
      <c r="B105" s="14" t="s">
        <v>142</v>
      </c>
      <c r="C105" s="10" t="s">
        <v>102</v>
      </c>
      <c r="D105" s="18">
        <v>312</v>
      </c>
      <c r="E105" s="10">
        <v>3221</v>
      </c>
      <c r="F105" s="9" t="s">
        <v>95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312</v>
      </c>
      <c r="E106" s="24"/>
      <c r="F106" s="26"/>
      <c r="G106" s="27"/>
    </row>
    <row r="107" spans="1:7" x14ac:dyDescent="0.25">
      <c r="A107" s="9" t="s">
        <v>143</v>
      </c>
      <c r="B107" s="14" t="s">
        <v>144</v>
      </c>
      <c r="C107" s="10" t="s">
        <v>145</v>
      </c>
      <c r="D107" s="18">
        <v>627.9</v>
      </c>
      <c r="E107" s="10">
        <v>3222</v>
      </c>
      <c r="F107" s="9" t="s">
        <v>36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627.9</v>
      </c>
      <c r="E108" s="24"/>
      <c r="F108" s="26"/>
      <c r="G108" s="27"/>
    </row>
    <row r="109" spans="1:7" x14ac:dyDescent="0.25">
      <c r="A109" s="9" t="s">
        <v>146</v>
      </c>
      <c r="B109" s="14" t="s">
        <v>147</v>
      </c>
      <c r="C109" s="10" t="s">
        <v>56</v>
      </c>
      <c r="D109" s="18">
        <v>55</v>
      </c>
      <c r="E109" s="10">
        <v>3232</v>
      </c>
      <c r="F109" s="9" t="s">
        <v>20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55</v>
      </c>
      <c r="E110" s="24"/>
      <c r="F110" s="26"/>
      <c r="G110" s="27"/>
    </row>
    <row r="111" spans="1:7" x14ac:dyDescent="0.25">
      <c r="A111" s="9" t="s">
        <v>148</v>
      </c>
      <c r="B111" s="14" t="s">
        <v>149</v>
      </c>
      <c r="C111" s="10" t="s">
        <v>102</v>
      </c>
      <c r="D111" s="18">
        <v>398.75</v>
      </c>
      <c r="E111" s="10">
        <v>3222</v>
      </c>
      <c r="F111" s="9" t="s">
        <v>36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398.75</v>
      </c>
      <c r="E112" s="24"/>
      <c r="F112" s="26"/>
      <c r="G112" s="27"/>
    </row>
    <row r="113" spans="1:7" x14ac:dyDescent="0.25">
      <c r="A113" s="9" t="s">
        <v>150</v>
      </c>
      <c r="B113" s="14" t="s">
        <v>151</v>
      </c>
      <c r="C113" s="10" t="s">
        <v>152</v>
      </c>
      <c r="D113" s="18">
        <v>185.51</v>
      </c>
      <c r="E113" s="10">
        <v>3237</v>
      </c>
      <c r="F113" s="9" t="s">
        <v>153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185.51</v>
      </c>
      <c r="E114" s="24"/>
      <c r="F114" s="26"/>
      <c r="G114" s="27"/>
    </row>
    <row r="115" spans="1:7" x14ac:dyDescent="0.25">
      <c r="A115" s="9" t="s">
        <v>154</v>
      </c>
      <c r="B115" s="14" t="s">
        <v>155</v>
      </c>
      <c r="C115" s="10" t="s">
        <v>13</v>
      </c>
      <c r="D115" s="18">
        <v>9.6</v>
      </c>
      <c r="E115" s="10">
        <v>3954</v>
      </c>
      <c r="F115" s="9" t="s">
        <v>14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9.6</v>
      </c>
      <c r="E116" s="24"/>
      <c r="F116" s="26"/>
      <c r="G116" s="27"/>
    </row>
    <row r="117" spans="1:7" x14ac:dyDescent="0.25">
      <c r="A117" s="9" t="s">
        <v>156</v>
      </c>
      <c r="B117" s="14" t="s">
        <v>157</v>
      </c>
      <c r="C117" s="10" t="s">
        <v>158</v>
      </c>
      <c r="D117" s="18">
        <v>4443.71</v>
      </c>
      <c r="E117" s="10">
        <v>3222</v>
      </c>
      <c r="F117" s="9" t="s">
        <v>36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4443.71</v>
      </c>
      <c r="E118" s="24"/>
      <c r="F118" s="26"/>
      <c r="G118" s="27"/>
    </row>
    <row r="119" spans="1:7" x14ac:dyDescent="0.25">
      <c r="A119" s="9" t="s">
        <v>159</v>
      </c>
      <c r="B119" s="14" t="s">
        <v>160</v>
      </c>
      <c r="C119" s="10" t="s">
        <v>158</v>
      </c>
      <c r="D119" s="18">
        <v>92.05</v>
      </c>
      <c r="E119" s="10">
        <v>3224</v>
      </c>
      <c r="F119" s="9" t="s">
        <v>161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92.05</v>
      </c>
      <c r="E120" s="24"/>
      <c r="F120" s="26"/>
      <c r="G120" s="27"/>
    </row>
    <row r="121" spans="1:7" x14ac:dyDescent="0.25">
      <c r="A121" s="9" t="s">
        <v>162</v>
      </c>
      <c r="B121" s="14" t="s">
        <v>163</v>
      </c>
      <c r="C121" s="10" t="s">
        <v>164</v>
      </c>
      <c r="D121" s="18">
        <v>200.54</v>
      </c>
      <c r="E121" s="10">
        <v>3221</v>
      </c>
      <c r="F121" s="9" t="s">
        <v>95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200.54</v>
      </c>
      <c r="E122" s="24"/>
      <c r="F122" s="26"/>
      <c r="G122" s="27"/>
    </row>
    <row r="123" spans="1:7" x14ac:dyDescent="0.25">
      <c r="A123" s="9"/>
      <c r="B123" s="14"/>
      <c r="C123" s="10"/>
      <c r="D123" s="18">
        <v>156992.68</v>
      </c>
      <c r="E123" s="10">
        <v>3111</v>
      </c>
      <c r="F123" s="9" t="s">
        <v>165</v>
      </c>
      <c r="G123" s="29" t="s">
        <v>15</v>
      </c>
    </row>
    <row r="124" spans="1:7" x14ac:dyDescent="0.25">
      <c r="A124" s="9"/>
      <c r="B124" s="14"/>
      <c r="C124" s="10"/>
      <c r="D124" s="18">
        <v>1115.8699999999999</v>
      </c>
      <c r="E124" s="10">
        <v>3113</v>
      </c>
      <c r="F124" s="9" t="s">
        <v>166</v>
      </c>
      <c r="G124" s="29" t="s">
        <v>15</v>
      </c>
    </row>
    <row r="125" spans="1:7" x14ac:dyDescent="0.25">
      <c r="A125" s="9"/>
      <c r="B125" s="14"/>
      <c r="C125" s="10"/>
      <c r="D125" s="18">
        <v>1958.97</v>
      </c>
      <c r="E125" s="10">
        <v>3114</v>
      </c>
      <c r="F125" s="9" t="s">
        <v>172</v>
      </c>
      <c r="G125" s="29" t="s">
        <v>15</v>
      </c>
    </row>
    <row r="126" spans="1:7" x14ac:dyDescent="0.25">
      <c r="A126" s="9"/>
      <c r="B126" s="14"/>
      <c r="C126" s="10"/>
      <c r="D126" s="18">
        <v>1155.76</v>
      </c>
      <c r="E126" s="10">
        <v>3122</v>
      </c>
      <c r="F126" s="9" t="s">
        <v>173</v>
      </c>
      <c r="G126" s="29" t="s">
        <v>15</v>
      </c>
    </row>
    <row r="127" spans="1:7" x14ac:dyDescent="0.25">
      <c r="A127" s="9"/>
      <c r="B127" s="14"/>
      <c r="C127" s="10"/>
      <c r="D127" s="18">
        <v>26411.14</v>
      </c>
      <c r="E127" s="10">
        <v>3132</v>
      </c>
      <c r="F127" s="9" t="s">
        <v>167</v>
      </c>
      <c r="G127" s="29" t="s">
        <v>15</v>
      </c>
    </row>
    <row r="128" spans="1:7" x14ac:dyDescent="0.25">
      <c r="A128" s="9"/>
      <c r="B128" s="14"/>
      <c r="C128" s="10"/>
      <c r="D128" s="18">
        <v>15488.03</v>
      </c>
      <c r="E128" s="10">
        <v>3141</v>
      </c>
      <c r="F128" s="9" t="s">
        <v>174</v>
      </c>
      <c r="G128" s="29" t="s">
        <v>15</v>
      </c>
    </row>
    <row r="129" spans="1:7" x14ac:dyDescent="0.25">
      <c r="A129" s="9"/>
      <c r="B129" s="14"/>
      <c r="C129" s="10"/>
      <c r="D129" s="18">
        <v>32147.17</v>
      </c>
      <c r="E129" s="10">
        <v>3151</v>
      </c>
      <c r="F129" s="9" t="s">
        <v>175</v>
      </c>
      <c r="G129" s="29" t="s">
        <v>15</v>
      </c>
    </row>
    <row r="130" spans="1:7" x14ac:dyDescent="0.25">
      <c r="A130" s="9"/>
      <c r="B130" s="14"/>
      <c r="C130" s="10"/>
      <c r="D130" s="18">
        <v>26801.54</v>
      </c>
      <c r="E130" s="10">
        <v>3162</v>
      </c>
      <c r="F130" s="9" t="s">
        <v>176</v>
      </c>
      <c r="G130" s="29" t="s">
        <v>15</v>
      </c>
    </row>
    <row r="131" spans="1:7" x14ac:dyDescent="0.25">
      <c r="A131" s="9"/>
      <c r="B131" s="14"/>
      <c r="C131" s="10"/>
      <c r="D131" s="18">
        <v>24900</v>
      </c>
      <c r="E131" s="10">
        <v>3171</v>
      </c>
      <c r="F131" s="9" t="s">
        <v>177</v>
      </c>
      <c r="G131" s="29" t="s">
        <v>15</v>
      </c>
    </row>
    <row r="132" spans="1:7" x14ac:dyDescent="0.25">
      <c r="A132" s="9"/>
      <c r="B132" s="14"/>
      <c r="C132" s="10"/>
      <c r="D132" s="18">
        <v>174</v>
      </c>
      <c r="E132" s="10">
        <v>3211</v>
      </c>
      <c r="F132" s="9" t="s">
        <v>168</v>
      </c>
      <c r="G132" s="29" t="s">
        <v>15</v>
      </c>
    </row>
    <row r="133" spans="1:7" x14ac:dyDescent="0.25">
      <c r="A133" s="9"/>
      <c r="B133" s="14"/>
      <c r="C133" s="10"/>
      <c r="D133" s="18">
        <v>3221.65</v>
      </c>
      <c r="E133" s="10">
        <v>3212</v>
      </c>
      <c r="F133" s="9" t="s">
        <v>169</v>
      </c>
      <c r="G133" s="29" t="s">
        <v>15</v>
      </c>
    </row>
    <row r="134" spans="1:7" x14ac:dyDescent="0.25">
      <c r="A134" s="9"/>
      <c r="B134" s="14"/>
      <c r="C134" s="10"/>
      <c r="D134" s="18">
        <v>3300.53</v>
      </c>
      <c r="E134" s="10">
        <v>3212</v>
      </c>
      <c r="F134" s="9" t="s">
        <v>169</v>
      </c>
      <c r="G134" s="29" t="s">
        <v>15</v>
      </c>
    </row>
    <row r="135" spans="1:7" x14ac:dyDescent="0.25">
      <c r="A135" s="9"/>
      <c r="B135" s="14"/>
      <c r="C135" s="10"/>
      <c r="D135" s="18">
        <v>137.13</v>
      </c>
      <c r="E135" s="10">
        <v>3237</v>
      </c>
      <c r="F135" s="9" t="s">
        <v>153</v>
      </c>
      <c r="G135" s="29" t="s">
        <v>15</v>
      </c>
    </row>
    <row r="136" spans="1:7" x14ac:dyDescent="0.25">
      <c r="A136" s="9"/>
      <c r="B136" s="14"/>
      <c r="C136" s="10"/>
      <c r="D136" s="18">
        <v>411.72</v>
      </c>
      <c r="E136" s="10">
        <v>3291</v>
      </c>
      <c r="F136" s="9" t="s">
        <v>170</v>
      </c>
      <c r="G136" s="29" t="s">
        <v>15</v>
      </c>
    </row>
    <row r="137" spans="1:7" ht="21" customHeight="1" thickBot="1" x14ac:dyDescent="0.3">
      <c r="A137" s="22" t="s">
        <v>16</v>
      </c>
      <c r="B137" s="23"/>
      <c r="C137" s="24"/>
      <c r="D137" s="25">
        <f>SUM(D123:D136)</f>
        <v>294216.19000000006</v>
      </c>
      <c r="E137" s="24"/>
      <c r="F137" s="26"/>
      <c r="G137" s="27"/>
    </row>
    <row r="138" spans="1:7" ht="15.75" thickBot="1" x14ac:dyDescent="0.3">
      <c r="A138" s="30" t="s">
        <v>171</v>
      </c>
      <c r="B138" s="31"/>
      <c r="C138" s="32"/>
      <c r="D138" s="33">
        <f>SUM(D8,D10,D12,D14,D16,D18,D20,D22,D24,D26,D28,D30,D32,D34,D36,D38,D40,D42,D44,D46,D48,D50,D52,D54,D56,D58,D60,D62,D64,D66,D68,D70,D72,D74,D76,D78,D80,D82,D84,D86,D88,D90,D92,D94,D96,D98,D100,D102,D104,D106,D108,D110,D112,D114,D116,D118,D120,D122,D137)</f>
        <v>336564.61000000004</v>
      </c>
      <c r="E138" s="32"/>
      <c r="F138" s="34"/>
      <c r="G138" s="35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2025-07-03T08:22:17Z</dcterms:modified>
</cp:coreProperties>
</file>